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ES-SFLS01\shared\REUL\DEBITOR\Запросы\МЕЧЕЛ\Инф. о должниках ЖКХ (ежемесячно)\2019\на 01.05.2019\"/>
    </mc:Choice>
  </mc:AlternateContent>
  <bookViews>
    <workbookView xWindow="0" yWindow="0" windowWidth="18240" windowHeight="11385"/>
  </bookViews>
  <sheets>
    <sheet name="Итог" sheetId="1" r:id="rId1"/>
  </sheets>
  <definedNames>
    <definedName name="_xlnm._FilterDatabase" localSheetId="0" hidden="1">Итог!$A$4:$H$57</definedName>
    <definedName name="_xlnm.Print_Titles" localSheetId="0">Итог!$3:$4</definedName>
    <definedName name="_xlnm.Print_Area" localSheetId="0">Итог!$A$1:$G$58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<sst xmlns="http://schemas.openxmlformats.org/spreadsheetml/2006/main" count="222" uniqueCount="142">
  <si>
    <t xml:space="preserve">Информация по задолженности перед ПАО "Кузбассэнергосбыт" проблемных потребителей сферы ЖКХ 
по состоянию на 01.05.2019 </t>
  </si>
  <si>
    <t>тыс. руб.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</si>
  <si>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</si>
  <si>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</si>
  <si>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</si>
  <si>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</si>
  <si>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01.05.19</t>
  </si>
  <si>
    <t xml:space="preserve">В том числе текущая задолженность </t>
  </si>
  <si>
    <t xml:space="preserve">В том числе просроченная задолженность </t>
  </si>
  <si>
    <t>ООО "ГТП"</t>
  </si>
  <si>
    <t>Киселевск</t>
  </si>
  <si>
    <t>Генеральный директор</t>
  </si>
  <si>
    <t>Полтев Борис Спартакович</t>
  </si>
  <si>
    <t>ООО "Юргинский машзавод"</t>
  </si>
  <si>
    <t>Юрга</t>
  </si>
  <si>
    <t>Лазарев Анатолий Анатольевич</t>
  </si>
  <si>
    <t>ООО "Водоснабжение"</t>
  </si>
  <si>
    <t>Белово</t>
  </si>
  <si>
    <t>Директор</t>
  </si>
  <si>
    <t>Шатилов Вадим Владимирович</t>
  </si>
  <si>
    <t>ПАО "Тепло"</t>
  </si>
  <si>
    <t>Междуреченск</t>
  </si>
  <si>
    <t>Конкурсный управляющий</t>
  </si>
  <si>
    <t>Ильина Ольга Андреевна</t>
  </si>
  <si>
    <t>ООО "Водоканал"</t>
  </si>
  <si>
    <t>Анжеро-Судженск</t>
  </si>
  <si>
    <t>Баранов Евгений Сергеевич</t>
  </si>
  <si>
    <t>МУП "Энерго-Сервис"</t>
  </si>
  <si>
    <t>Яшкинский район</t>
  </si>
  <si>
    <t>Безус Виктор Анатольевич</t>
  </si>
  <si>
    <t>ООО "Теплоэнергетик"</t>
  </si>
  <si>
    <t>Чегошев Алексей Александрович</t>
  </si>
  <si>
    <t>МП "Водоканал"</t>
  </si>
  <si>
    <t>Тайга</t>
  </si>
  <si>
    <t>Руководитель ликвидационной комиссии</t>
  </si>
  <si>
    <t>Абрамова Наталья Юрьевна</t>
  </si>
  <si>
    <t>АО "ПО Водоканал"</t>
  </si>
  <si>
    <t>Прокопьевск</t>
  </si>
  <si>
    <t>Управляющий - индивидуальный предприниматель</t>
  </si>
  <si>
    <t>Райлян Юрий Михайлович</t>
  </si>
  <si>
    <t>МП "ССК"</t>
  </si>
  <si>
    <t>Новокузнецк</t>
  </si>
  <si>
    <t>Шаптала Дмитрий Алексеевич</t>
  </si>
  <si>
    <t>МП "ГТХ"</t>
  </si>
  <si>
    <t>Асадулин Радик Ахляфович</t>
  </si>
  <si>
    <t>МП "Исток"*</t>
  </si>
  <si>
    <t>Михеева Светлана Юрьевна</t>
  </si>
  <si>
    <t>ООО"Компания "Энергопромсервис"</t>
  </si>
  <si>
    <t>Ижморский, Чебулинский районы</t>
  </si>
  <si>
    <t>Токмашев Евгений Тимофеевич</t>
  </si>
  <si>
    <t>ООО "Юрга Водтранс"*</t>
  </si>
  <si>
    <t>Кайдаш Андрей Викторович</t>
  </si>
  <si>
    <t>МУП "ЖКУ Кемеровского района"*</t>
  </si>
  <si>
    <t>Кемеровский район</t>
  </si>
  <si>
    <t>Маняхин Владимир Александрович</t>
  </si>
  <si>
    <t>ООО "Теплоресурс"</t>
  </si>
  <si>
    <t>ООО "СТК"</t>
  </si>
  <si>
    <t>Катина Ольга Владимировна</t>
  </si>
  <si>
    <t>МУП "Комфорт"</t>
  </si>
  <si>
    <t>Юргинский район</t>
  </si>
  <si>
    <t>Ласец Алексей Владимирович</t>
  </si>
  <si>
    <t>МП "Тепло"</t>
  </si>
  <si>
    <t>Филимонова Татьяна Николаевна</t>
  </si>
  <si>
    <t>МУП "МТСК"</t>
  </si>
  <si>
    <t>Крамаренко Дмитрий Николаевич</t>
  </si>
  <si>
    <t>ООО "Горводоканал"</t>
  </si>
  <si>
    <t>Гурьевский район</t>
  </si>
  <si>
    <t>Барышев Константин Геннадьевич</t>
  </si>
  <si>
    <t>МУП ОГО "Водоканал"</t>
  </si>
  <si>
    <t>Осинники</t>
  </si>
  <si>
    <t>Комиссаров Евгений Иванович</t>
  </si>
  <si>
    <t>МУП "Сервис коммунальных систем"</t>
  </si>
  <si>
    <t>Тяжинский район</t>
  </si>
  <si>
    <t>Тимошкевич Александр Петрович</t>
  </si>
  <si>
    <t>ООО "ЯКК"</t>
  </si>
  <si>
    <t>Яйский район</t>
  </si>
  <si>
    <t>Чеботарев Владимир Леонидович</t>
  </si>
  <si>
    <t>ОАО "Теплосервис"</t>
  </si>
  <si>
    <t>Антонов Денис Иванович</t>
  </si>
  <si>
    <t>ОАО "Энергетик"</t>
  </si>
  <si>
    <t>Черешко Максим Николаевич</t>
  </si>
  <si>
    <t>Мыски</t>
  </si>
  <si>
    <t>Кустов Александр Сергеевич</t>
  </si>
  <si>
    <t>ООО "ЭнергоКомпания"*</t>
  </si>
  <si>
    <t>Игошин Дмитрий Валерьевич</t>
  </si>
  <si>
    <t>ООО "Водоресурс"*</t>
  </si>
  <si>
    <t>Сергеев Дмитрий Александрович</t>
  </si>
  <si>
    <t>ООО "СТГК"</t>
  </si>
  <si>
    <t>Чебулинский район</t>
  </si>
  <si>
    <t>Романова Арина Юрьевна</t>
  </si>
  <si>
    <t>МУП "РТХ"</t>
  </si>
  <si>
    <t>Дьяченко Марина Владимировна</t>
  </si>
  <si>
    <t>МУП "ЖКХ" Беловский район"</t>
  </si>
  <si>
    <t>Беловский район</t>
  </si>
  <si>
    <t>Маковеев Сергей Викторович</t>
  </si>
  <si>
    <t>ООО "КОТК"</t>
  </si>
  <si>
    <t>Охрименко Сергей Михайлович</t>
  </si>
  <si>
    <t>ООО "ТЭП"*</t>
  </si>
  <si>
    <t>Крапивинский район</t>
  </si>
  <si>
    <t>Сметанин Евгений Сергеевич</t>
  </si>
  <si>
    <t>МКП "ТЕПЛО"</t>
  </si>
  <si>
    <t>Топкинский район</t>
  </si>
  <si>
    <t>Белякин Олег Николаевич</t>
  </si>
  <si>
    <t>ООО "ТК "Актив"</t>
  </si>
  <si>
    <t>Шигапов Зиннур Зиятдинович</t>
  </si>
  <si>
    <t>МКП "КТС Новокузнецкого района"</t>
  </si>
  <si>
    <t>Новокузнецкий район</t>
  </si>
  <si>
    <t>Сборщиков Валерий Викторович</t>
  </si>
  <si>
    <t>МКП "ВКХ"</t>
  </si>
  <si>
    <t>Климентов Артем Николаевич</t>
  </si>
  <si>
    <t>ООО "Ижморская ТСК"</t>
  </si>
  <si>
    <t>Ижморский район</t>
  </si>
  <si>
    <t>Петина Елена Сергеевна</t>
  </si>
  <si>
    <t>МУП "Комфорт"*</t>
  </si>
  <si>
    <t>Клевцов Виктор Григорьевич</t>
  </si>
  <si>
    <t>МУП ГМР "УК ЖКХ"</t>
  </si>
  <si>
    <t>Паньков Вячеслав Валентинович</t>
  </si>
  <si>
    <t>ООО "БЕЛГОС"</t>
  </si>
  <si>
    <t>Трофимова Ольга Николаевна</t>
  </si>
  <si>
    <t>ООО "УК "Энерготранс-АГРО"</t>
  </si>
  <si>
    <t>Чемякин Владимир Николаевич</t>
  </si>
  <si>
    <t>ООО "КХ"</t>
  </si>
  <si>
    <t>Етко Галина Ивановна</t>
  </si>
  <si>
    <t>ООО "Тепловик"</t>
  </si>
  <si>
    <t>Мариинск</t>
  </si>
  <si>
    <t>Кружилин Сергей Николаевич</t>
  </si>
  <si>
    <t>ООО "Км"</t>
  </si>
  <si>
    <t>ООО "Теплоресурс"*</t>
  </si>
  <si>
    <t>Важенин Михаил Петрович</t>
  </si>
  <si>
    <t>ООО "А-Энерго Центр"</t>
  </si>
  <si>
    <t>Глушков Николай Андреевич</t>
  </si>
  <si>
    <t>МУП "Междуреченский Водоканал"</t>
  </si>
  <si>
    <t>Шамонин Вадим Александрович</t>
  </si>
  <si>
    <t>АО "ЭНЕРГЕТИЧЕСКАЯ КОМПАНИЯ"</t>
  </si>
  <si>
    <t>Полысаево</t>
  </si>
  <si>
    <t xml:space="preserve">Генеральный директор </t>
  </si>
  <si>
    <t>Култышев Евгений Николаевич</t>
  </si>
  <si>
    <t>ООО "Термаль"</t>
  </si>
  <si>
    <t>Денисенко Анатолий Николаевич</t>
  </si>
  <si>
    <t>ООО "КТСП"</t>
  </si>
  <si>
    <t>Власов Сергей Павлович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</si>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</sst>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1" fillId="0" borderId="0" xfId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/>
    </xf>
    <xf numFmtId="0" fontId="3" fillId="0" borderId="0" xfId="1" applyFont="1" applyFill="1" applyBorder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3" fontId="2" fillId="2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0" fontId="1" fillId="0" borderId="0" xfId="1" applyFill="1"/>
    <xf numFmtId="0" fontId="3" fillId="0" borderId="4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view="pageBreakPreview" zoomScaleNormal="100" zoomScaleSheetLayoutView="100" workbookViewId="0">
      <pane ySplit="4" topLeftCell="A5" activePane="bottomLeft" state="frozen"/>
      <selection pane="bottomLeft" activeCell="C10" sqref="C10"/>
    </sheetView>
  </sheetViews>
  <sheetFormatPr defaultRowHeight="12.75" x14ac:dyDescent="0.2"/>
  <cols>
    <col min="1" max="1" width="24.42578125" style="3" customWidth="1"/>
    <col min="2" max="2" width="22" style="3" customWidth="1"/>
    <col min="3" max="3" width="28.140625" style="3" customWidth="1"/>
    <col min="4" max="4" width="30.28515625" style="3" customWidth="1"/>
    <col min="5" max="6" width="13.7109375" style="3" customWidth="1"/>
    <col min="7" max="7" width="14.140625" style="3" customWidth="1"/>
    <col min="8" max="16384" width="9.140625" style="3"/>
  </cols>
  <sheetData>
    <row r="1" spans="1:10" ht="27" customHeight="1" x14ac:dyDescent="0.2">
      <c r="A1" s="1" t="s">
        <v>0</v>
      </c>
      <c r="B1" s="1"/>
      <c r="C1" s="1"/>
      <c r="D1" s="1"/>
      <c r="E1" s="2"/>
      <c r="F1" s="2"/>
      <c r="G1" s="2"/>
    </row>
    <row r="2" spans="1:10" ht="13.5" thickBot="1" x14ac:dyDescent="0.25">
      <c r="A2" s="4"/>
      <c r="B2" s="4"/>
      <c r="C2" s="4"/>
      <c r="D2" s="4"/>
      <c r="E2" s="5"/>
      <c r="F2" s="5"/>
      <c r="G2" s="6" t="s">
        <v>1</v>
      </c>
      <c r="I2" s="7"/>
    </row>
    <row r="3" spans="1:10" ht="51.75" thickBot="1" x14ac:dyDescent="0.25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2" t="s">
        <v>8</v>
      </c>
    </row>
    <row r="4" spans="1:10" ht="13.5" thickBot="1" x14ac:dyDescent="0.25">
      <c r="A4" s="8">
        <v>1</v>
      </c>
      <c r="B4" s="9">
        <v>2</v>
      </c>
      <c r="C4" s="9">
        <v>3</v>
      </c>
      <c r="D4" s="9">
        <v>4</v>
      </c>
      <c r="E4" s="10">
        <v>5</v>
      </c>
      <c r="F4" s="11">
        <v>6</v>
      </c>
      <c r="G4" s="12">
        <v>7</v>
      </c>
    </row>
    <row r="5" spans="1:10" s="18" customFormat="1" x14ac:dyDescent="0.2">
      <c r="A5" s="13" t="s">
        <v>9</v>
      </c>
      <c r="B5" s="14" t="s">
        <v>10</v>
      </c>
      <c r="C5" s="14" t="s">
        <v>11</v>
      </c>
      <c r="D5" s="14" t="s">
        <v>12</v>
      </c>
      <c r="E5" s="15">
        <v>155010</v>
      </c>
      <c r="F5" s="16">
        <f t="shared" ref="F5:F16" si="0">E5-G5</f>
        <v>0</v>
      </c>
      <c r="G5" s="17">
        <v>155010</v>
      </c>
    </row>
    <row r="6" spans="1:10" s="18" customFormat="1" ht="13.5" customHeight="1" x14ac:dyDescent="0.2">
      <c r="A6" s="13" t="s">
        <v>13</v>
      </c>
      <c r="B6" s="14" t="s">
        <v>14</v>
      </c>
      <c r="C6" s="14" t="s">
        <v>11</v>
      </c>
      <c r="D6" s="14" t="s">
        <v>15</v>
      </c>
      <c r="E6" s="15">
        <v>155004</v>
      </c>
      <c r="F6" s="16">
        <f t="shared" si="0"/>
        <v>6409</v>
      </c>
      <c r="G6" s="17">
        <v>148595</v>
      </c>
    </row>
    <row r="7" spans="1:10" s="18" customFormat="1" x14ac:dyDescent="0.2">
      <c r="A7" s="13" t="s">
        <v>16</v>
      </c>
      <c r="B7" s="14" t="s">
        <v>17</v>
      </c>
      <c r="C7" s="14" t="s">
        <v>18</v>
      </c>
      <c r="D7" s="14" t="s">
        <v>19</v>
      </c>
      <c r="E7" s="15">
        <v>109658</v>
      </c>
      <c r="F7" s="16">
        <f t="shared" si="0"/>
        <v>3144</v>
      </c>
      <c r="G7" s="17">
        <v>106514</v>
      </c>
    </row>
    <row r="8" spans="1:10" s="18" customFormat="1" x14ac:dyDescent="0.2">
      <c r="A8" s="13" t="s">
        <v>20</v>
      </c>
      <c r="B8" s="14" t="s">
        <v>21</v>
      </c>
      <c r="C8" s="14" t="s">
        <v>22</v>
      </c>
      <c r="D8" s="14" t="s">
        <v>23</v>
      </c>
      <c r="E8" s="15">
        <v>101179</v>
      </c>
      <c r="F8" s="16">
        <f t="shared" si="0"/>
        <v>0</v>
      </c>
      <c r="G8" s="17">
        <v>101179</v>
      </c>
    </row>
    <row r="9" spans="1:10" s="18" customFormat="1" x14ac:dyDescent="0.2">
      <c r="A9" s="13" t="s">
        <v>24</v>
      </c>
      <c r="B9" s="14" t="s">
        <v>25</v>
      </c>
      <c r="C9" s="14" t="s">
        <v>11</v>
      </c>
      <c r="D9" s="14" t="s">
        <v>26</v>
      </c>
      <c r="E9" s="15">
        <v>96821</v>
      </c>
      <c r="F9" s="16">
        <f t="shared" si="0"/>
        <v>2083</v>
      </c>
      <c r="G9" s="17">
        <v>94738</v>
      </c>
    </row>
    <row r="10" spans="1:10" s="18" customFormat="1" x14ac:dyDescent="0.2">
      <c r="A10" s="13" t="s">
        <v>27</v>
      </c>
      <c r="B10" s="14" t="s">
        <v>28</v>
      </c>
      <c r="C10" s="14" t="s">
        <v>18</v>
      </c>
      <c r="D10" s="14" t="s">
        <v>29</v>
      </c>
      <c r="E10" s="15">
        <v>75162</v>
      </c>
      <c r="F10" s="16">
        <f t="shared" si="0"/>
        <v>1843</v>
      </c>
      <c r="G10" s="17">
        <v>73319</v>
      </c>
    </row>
    <row r="11" spans="1:10" s="18" customFormat="1" x14ac:dyDescent="0.2">
      <c r="A11" s="13" t="s">
        <v>30</v>
      </c>
      <c r="B11" s="14" t="s">
        <v>17</v>
      </c>
      <c r="C11" s="14" t="s">
        <v>11</v>
      </c>
      <c r="D11" s="14" t="s">
        <v>31</v>
      </c>
      <c r="E11" s="15">
        <v>61350</v>
      </c>
      <c r="F11" s="16">
        <f t="shared" si="0"/>
        <v>10384</v>
      </c>
      <c r="G11" s="17">
        <v>50966</v>
      </c>
    </row>
    <row r="12" spans="1:10" s="18" customFormat="1" ht="25.5" x14ac:dyDescent="0.2">
      <c r="A12" s="13" t="s">
        <v>32</v>
      </c>
      <c r="B12" s="14" t="s">
        <v>33</v>
      </c>
      <c r="C12" s="14" t="s">
        <v>34</v>
      </c>
      <c r="D12" s="14" t="s">
        <v>35</v>
      </c>
      <c r="E12" s="15">
        <v>57354</v>
      </c>
      <c r="F12" s="16">
        <f t="shared" si="0"/>
        <v>0</v>
      </c>
      <c r="G12" s="17">
        <v>57354</v>
      </c>
    </row>
    <row r="13" spans="1:10" s="18" customFormat="1" ht="25.5" x14ac:dyDescent="0.2">
      <c r="A13" s="19" t="s">
        <v>36</v>
      </c>
      <c r="B13" s="20" t="s">
        <v>37</v>
      </c>
      <c r="C13" s="20" t="s">
        <v>38</v>
      </c>
      <c r="D13" s="20" t="s">
        <v>39</v>
      </c>
      <c r="E13" s="16">
        <v>50958</v>
      </c>
      <c r="F13" s="16">
        <f t="shared" si="0"/>
        <v>13433</v>
      </c>
      <c r="G13" s="21">
        <v>37525</v>
      </c>
      <c r="H13" s="3"/>
    </row>
    <row r="14" spans="1:10" s="18" customFormat="1" x14ac:dyDescent="0.2">
      <c r="A14" s="13" t="s">
        <v>40</v>
      </c>
      <c r="B14" s="14" t="s">
        <v>41</v>
      </c>
      <c r="C14" s="14" t="s">
        <v>22</v>
      </c>
      <c r="D14" s="14" t="s">
        <v>42</v>
      </c>
      <c r="E14" s="15">
        <v>43055</v>
      </c>
      <c r="F14" s="16">
        <f t="shared" si="0"/>
        <v>0</v>
      </c>
      <c r="G14" s="17">
        <v>43055</v>
      </c>
    </row>
    <row r="15" spans="1:10" s="18" customFormat="1" x14ac:dyDescent="0.2">
      <c r="A15" s="13" t="s">
        <v>43</v>
      </c>
      <c r="B15" s="14" t="s">
        <v>10</v>
      </c>
      <c r="C15" s="14" t="s">
        <v>22</v>
      </c>
      <c r="D15" s="14" t="s">
        <v>44</v>
      </c>
      <c r="E15" s="15">
        <v>30536</v>
      </c>
      <c r="F15" s="16">
        <f t="shared" si="0"/>
        <v>0</v>
      </c>
      <c r="G15" s="17">
        <v>30536</v>
      </c>
    </row>
    <row r="16" spans="1:10" x14ac:dyDescent="0.2">
      <c r="A16" s="13" t="s">
        <v>45</v>
      </c>
      <c r="B16" s="14" t="s">
        <v>10</v>
      </c>
      <c r="C16" s="14" t="s">
        <v>18</v>
      </c>
      <c r="D16" s="14" t="s">
        <v>46</v>
      </c>
      <c r="E16" s="15">
        <v>29101</v>
      </c>
      <c r="F16" s="16">
        <f t="shared" si="0"/>
        <v>5678</v>
      </c>
      <c r="G16" s="17">
        <v>23423</v>
      </c>
      <c r="H16" s="18"/>
      <c r="I16" s="18"/>
      <c r="J16" s="18"/>
    </row>
    <row r="17" spans="1:10" s="18" customFormat="1" ht="25.5" x14ac:dyDescent="0.2">
      <c r="A17" s="13" t="s">
        <v>47</v>
      </c>
      <c r="B17" s="14" t="s">
        <v>48</v>
      </c>
      <c r="C17" s="14" t="s">
        <v>22</v>
      </c>
      <c r="D17" s="14" t="s">
        <v>49</v>
      </c>
      <c r="E17" s="15">
        <v>24915</v>
      </c>
      <c r="F17" s="15">
        <v>0</v>
      </c>
      <c r="G17" s="17">
        <v>24915</v>
      </c>
    </row>
    <row r="18" spans="1:10" s="18" customFormat="1" x14ac:dyDescent="0.2">
      <c r="A18" s="13" t="s">
        <v>50</v>
      </c>
      <c r="B18" s="14" t="s">
        <v>14</v>
      </c>
      <c r="C18" s="14" t="s">
        <v>11</v>
      </c>
      <c r="D18" s="14" t="s">
        <v>51</v>
      </c>
      <c r="E18" s="15">
        <v>22408</v>
      </c>
      <c r="F18" s="16">
        <f t="shared" ref="F18:F57" si="1">E18-G18</f>
        <v>3564</v>
      </c>
      <c r="G18" s="17">
        <v>18844</v>
      </c>
    </row>
    <row r="19" spans="1:10" s="18" customFormat="1" ht="25.5" x14ac:dyDescent="0.2">
      <c r="A19" s="13" t="s">
        <v>52</v>
      </c>
      <c r="B19" s="14" t="s">
        <v>53</v>
      </c>
      <c r="C19" s="14" t="s">
        <v>18</v>
      </c>
      <c r="D19" s="14" t="s">
        <v>54</v>
      </c>
      <c r="E19" s="15">
        <v>21864</v>
      </c>
      <c r="F19" s="16">
        <f t="shared" si="1"/>
        <v>3484</v>
      </c>
      <c r="G19" s="17">
        <v>18380</v>
      </c>
    </row>
    <row r="20" spans="1:10" x14ac:dyDescent="0.2">
      <c r="A20" s="13" t="s">
        <v>55</v>
      </c>
      <c r="B20" s="14" t="s">
        <v>25</v>
      </c>
      <c r="C20" s="14" t="s">
        <v>11</v>
      </c>
      <c r="D20" s="14" t="s">
        <v>26</v>
      </c>
      <c r="E20" s="15">
        <v>20795</v>
      </c>
      <c r="F20" s="16">
        <f t="shared" si="1"/>
        <v>2786</v>
      </c>
      <c r="G20" s="17">
        <v>18009</v>
      </c>
      <c r="H20" s="18"/>
      <c r="I20" s="18"/>
      <c r="J20" s="18"/>
    </row>
    <row r="21" spans="1:10" x14ac:dyDescent="0.2">
      <c r="A21" s="13" t="s">
        <v>56</v>
      </c>
      <c r="B21" s="14" t="s">
        <v>10</v>
      </c>
      <c r="C21" s="14" t="s">
        <v>11</v>
      </c>
      <c r="D21" s="14" t="s">
        <v>57</v>
      </c>
      <c r="E21" s="15">
        <v>18249</v>
      </c>
      <c r="F21" s="16">
        <f t="shared" si="1"/>
        <v>6306</v>
      </c>
      <c r="G21" s="17">
        <v>11943</v>
      </c>
      <c r="H21" s="18"/>
      <c r="I21" s="18"/>
      <c r="J21" s="18"/>
    </row>
    <row r="22" spans="1:10" s="18" customFormat="1" x14ac:dyDescent="0.2">
      <c r="A22" s="13" t="s">
        <v>58</v>
      </c>
      <c r="B22" s="14" t="s">
        <v>59</v>
      </c>
      <c r="C22" s="14" t="s">
        <v>18</v>
      </c>
      <c r="D22" s="14" t="s">
        <v>60</v>
      </c>
      <c r="E22" s="15">
        <v>17115</v>
      </c>
      <c r="F22" s="16">
        <f t="shared" si="1"/>
        <v>5400</v>
      </c>
      <c r="G22" s="17">
        <v>11715</v>
      </c>
    </row>
    <row r="23" spans="1:10" s="18" customFormat="1" x14ac:dyDescent="0.2">
      <c r="A23" s="13" t="s">
        <v>61</v>
      </c>
      <c r="B23" s="14" t="s">
        <v>10</v>
      </c>
      <c r="C23" s="14" t="s">
        <v>22</v>
      </c>
      <c r="D23" s="14" t="s">
        <v>62</v>
      </c>
      <c r="E23" s="15">
        <v>15652</v>
      </c>
      <c r="F23" s="16">
        <f t="shared" si="1"/>
        <v>0</v>
      </c>
      <c r="G23" s="17">
        <v>15652</v>
      </c>
    </row>
    <row r="24" spans="1:10" s="18" customFormat="1" x14ac:dyDescent="0.2">
      <c r="A24" s="13" t="s">
        <v>63</v>
      </c>
      <c r="B24" s="14" t="s">
        <v>21</v>
      </c>
      <c r="C24" s="14" t="s">
        <v>18</v>
      </c>
      <c r="D24" s="14" t="s">
        <v>64</v>
      </c>
      <c r="E24" s="15">
        <v>15562</v>
      </c>
      <c r="F24" s="16">
        <f t="shared" si="1"/>
        <v>9900</v>
      </c>
      <c r="G24" s="17">
        <v>5662</v>
      </c>
    </row>
    <row r="25" spans="1:10" x14ac:dyDescent="0.2">
      <c r="A25" s="13" t="s">
        <v>65</v>
      </c>
      <c r="B25" s="14" t="s">
        <v>66</v>
      </c>
      <c r="C25" s="14" t="s">
        <v>22</v>
      </c>
      <c r="D25" s="14" t="s">
        <v>67</v>
      </c>
      <c r="E25" s="15">
        <v>14937</v>
      </c>
      <c r="F25" s="16">
        <f t="shared" si="1"/>
        <v>0</v>
      </c>
      <c r="G25" s="17">
        <v>14937</v>
      </c>
      <c r="H25" s="18"/>
      <c r="I25" s="18"/>
      <c r="J25" s="18"/>
    </row>
    <row r="26" spans="1:10" s="18" customFormat="1" x14ac:dyDescent="0.2">
      <c r="A26" s="13" t="s">
        <v>68</v>
      </c>
      <c r="B26" s="14" t="s">
        <v>69</v>
      </c>
      <c r="C26" s="14" t="s">
        <v>22</v>
      </c>
      <c r="D26" s="14" t="s">
        <v>70</v>
      </c>
      <c r="E26" s="15">
        <v>14755</v>
      </c>
      <c r="F26" s="16">
        <f t="shared" si="1"/>
        <v>1275</v>
      </c>
      <c r="G26" s="17">
        <v>13480</v>
      </c>
    </row>
    <row r="27" spans="1:10" s="18" customFormat="1" ht="25.5" x14ac:dyDescent="0.2">
      <c r="A27" s="13" t="s">
        <v>71</v>
      </c>
      <c r="B27" s="14" t="s">
        <v>72</v>
      </c>
      <c r="C27" s="14" t="s">
        <v>22</v>
      </c>
      <c r="D27" s="14" t="s">
        <v>73</v>
      </c>
      <c r="E27" s="15">
        <v>14680</v>
      </c>
      <c r="F27" s="16">
        <f t="shared" si="1"/>
        <v>0</v>
      </c>
      <c r="G27" s="17">
        <v>14680</v>
      </c>
    </row>
    <row r="28" spans="1:10" s="18" customFormat="1" x14ac:dyDescent="0.2">
      <c r="A28" s="13" t="s">
        <v>74</v>
      </c>
      <c r="B28" s="14" t="s">
        <v>75</v>
      </c>
      <c r="C28" s="14" t="s">
        <v>18</v>
      </c>
      <c r="D28" s="14" t="s">
        <v>76</v>
      </c>
      <c r="E28" s="15">
        <v>14588</v>
      </c>
      <c r="F28" s="16">
        <f t="shared" si="1"/>
        <v>0</v>
      </c>
      <c r="G28" s="17">
        <v>14588</v>
      </c>
    </row>
    <row r="29" spans="1:10" s="18" customFormat="1" x14ac:dyDescent="0.2">
      <c r="A29" s="13" t="s">
        <v>77</v>
      </c>
      <c r="B29" s="20" t="s">
        <v>33</v>
      </c>
      <c r="C29" s="20" t="s">
        <v>22</v>
      </c>
      <c r="D29" s="20" t="s">
        <v>78</v>
      </c>
      <c r="E29" s="16">
        <v>14281</v>
      </c>
      <c r="F29" s="16">
        <f t="shared" si="1"/>
        <v>0</v>
      </c>
      <c r="G29" s="21">
        <v>14281</v>
      </c>
      <c r="H29" s="3"/>
    </row>
    <row r="30" spans="1:10" s="18" customFormat="1" x14ac:dyDescent="0.2">
      <c r="A30" s="13" t="s">
        <v>79</v>
      </c>
      <c r="B30" s="14" t="s">
        <v>28</v>
      </c>
      <c r="C30" s="14" t="s">
        <v>22</v>
      </c>
      <c r="D30" s="14" t="s">
        <v>80</v>
      </c>
      <c r="E30" s="15">
        <v>14213</v>
      </c>
      <c r="F30" s="16">
        <f t="shared" si="1"/>
        <v>0</v>
      </c>
      <c r="G30" s="17">
        <v>14213</v>
      </c>
    </row>
    <row r="31" spans="1:10" s="18" customFormat="1" x14ac:dyDescent="0.2">
      <c r="A31" s="13" t="s">
        <v>24</v>
      </c>
      <c r="B31" s="14" t="s">
        <v>81</v>
      </c>
      <c r="C31" s="14" t="s">
        <v>22</v>
      </c>
      <c r="D31" s="14" t="s">
        <v>82</v>
      </c>
      <c r="E31" s="15">
        <v>14168</v>
      </c>
      <c r="F31" s="16">
        <f t="shared" si="1"/>
        <v>0</v>
      </c>
      <c r="G31" s="17">
        <v>14168</v>
      </c>
    </row>
    <row r="32" spans="1:10" s="18" customFormat="1" x14ac:dyDescent="0.2">
      <c r="A32" s="13" t="s">
        <v>83</v>
      </c>
      <c r="B32" s="14" t="s">
        <v>17</v>
      </c>
      <c r="C32" s="14" t="s">
        <v>11</v>
      </c>
      <c r="D32" s="14" t="s">
        <v>84</v>
      </c>
      <c r="E32" s="15">
        <v>12866</v>
      </c>
      <c r="F32" s="16">
        <f t="shared" si="1"/>
        <v>3695</v>
      </c>
      <c r="G32" s="17">
        <v>9171</v>
      </c>
    </row>
    <row r="33" spans="1:8" s="18" customFormat="1" x14ac:dyDescent="0.2">
      <c r="A33" s="13" t="s">
        <v>85</v>
      </c>
      <c r="B33" s="14" t="s">
        <v>81</v>
      </c>
      <c r="C33" s="14" t="s">
        <v>11</v>
      </c>
      <c r="D33" s="14" t="s">
        <v>86</v>
      </c>
      <c r="E33" s="15">
        <v>12831</v>
      </c>
      <c r="F33" s="16">
        <f t="shared" si="1"/>
        <v>3482</v>
      </c>
      <c r="G33" s="17">
        <v>9349</v>
      </c>
    </row>
    <row r="34" spans="1:8" s="18" customFormat="1" x14ac:dyDescent="0.2">
      <c r="A34" s="13" t="s">
        <v>87</v>
      </c>
      <c r="B34" s="14" t="s">
        <v>88</v>
      </c>
      <c r="C34" s="14" t="s">
        <v>18</v>
      </c>
      <c r="D34" s="14" t="s">
        <v>89</v>
      </c>
      <c r="E34" s="15">
        <v>12796</v>
      </c>
      <c r="F34" s="16">
        <f t="shared" si="1"/>
        <v>2932</v>
      </c>
      <c r="G34" s="17">
        <v>9864</v>
      </c>
    </row>
    <row r="35" spans="1:8" s="18" customFormat="1" x14ac:dyDescent="0.2">
      <c r="A35" s="13" t="s">
        <v>90</v>
      </c>
      <c r="B35" s="20" t="s">
        <v>37</v>
      </c>
      <c r="C35" s="20" t="s">
        <v>22</v>
      </c>
      <c r="D35" s="20" t="s">
        <v>91</v>
      </c>
      <c r="E35" s="16">
        <v>12159</v>
      </c>
      <c r="F35" s="16">
        <f t="shared" si="1"/>
        <v>0</v>
      </c>
      <c r="G35" s="21">
        <v>12159</v>
      </c>
      <c r="H35" s="3"/>
    </row>
    <row r="36" spans="1:8" s="18" customFormat="1" ht="25.5" x14ac:dyDescent="0.2">
      <c r="A36" s="13" t="s">
        <v>92</v>
      </c>
      <c r="B36" s="14" t="s">
        <v>93</v>
      </c>
      <c r="C36" s="14" t="s">
        <v>22</v>
      </c>
      <c r="D36" s="14" t="s">
        <v>94</v>
      </c>
      <c r="E36" s="15">
        <v>10972</v>
      </c>
      <c r="F36" s="16">
        <f t="shared" si="1"/>
        <v>0</v>
      </c>
      <c r="G36" s="17">
        <v>10972</v>
      </c>
    </row>
    <row r="37" spans="1:8" s="18" customFormat="1" x14ac:dyDescent="0.2">
      <c r="A37" s="13" t="s">
        <v>95</v>
      </c>
      <c r="B37" s="14" t="s">
        <v>10</v>
      </c>
      <c r="C37" s="14" t="s">
        <v>18</v>
      </c>
      <c r="D37" s="14" t="s">
        <v>96</v>
      </c>
      <c r="E37" s="15">
        <v>10826</v>
      </c>
      <c r="F37" s="16">
        <f t="shared" si="1"/>
        <v>2963</v>
      </c>
      <c r="G37" s="17">
        <v>7863</v>
      </c>
    </row>
    <row r="38" spans="1:8" s="18" customFormat="1" x14ac:dyDescent="0.2">
      <c r="A38" s="13" t="s">
        <v>97</v>
      </c>
      <c r="B38" s="14" t="s">
        <v>98</v>
      </c>
      <c r="C38" s="14" t="s">
        <v>18</v>
      </c>
      <c r="D38" s="14" t="s">
        <v>99</v>
      </c>
      <c r="E38" s="15">
        <v>9324</v>
      </c>
      <c r="F38" s="16">
        <f t="shared" si="1"/>
        <v>3034</v>
      </c>
      <c r="G38" s="17">
        <v>6290</v>
      </c>
    </row>
    <row r="39" spans="1:8" s="18" customFormat="1" x14ac:dyDescent="0.2">
      <c r="A39" s="13" t="s">
        <v>100</v>
      </c>
      <c r="B39" s="14" t="s">
        <v>101</v>
      </c>
      <c r="C39" s="14" t="s">
        <v>18</v>
      </c>
      <c r="D39" s="14" t="s">
        <v>102</v>
      </c>
      <c r="E39" s="15">
        <v>9105</v>
      </c>
      <c r="F39" s="16">
        <f t="shared" si="1"/>
        <v>3098</v>
      </c>
      <c r="G39" s="17">
        <v>6007</v>
      </c>
    </row>
    <row r="40" spans="1:8" s="18" customFormat="1" x14ac:dyDescent="0.2">
      <c r="A40" s="13" t="s">
        <v>103</v>
      </c>
      <c r="B40" s="14" t="s">
        <v>10</v>
      </c>
      <c r="C40" s="14" t="s">
        <v>11</v>
      </c>
      <c r="D40" s="14" t="s">
        <v>104</v>
      </c>
      <c r="E40" s="15">
        <v>8763</v>
      </c>
      <c r="F40" s="16">
        <f t="shared" si="1"/>
        <v>2349</v>
      </c>
      <c r="G40" s="17">
        <v>6414</v>
      </c>
    </row>
    <row r="41" spans="1:8" s="18" customFormat="1" ht="25.5" x14ac:dyDescent="0.2">
      <c r="A41" s="13" t="s">
        <v>105</v>
      </c>
      <c r="B41" s="14" t="s">
        <v>106</v>
      </c>
      <c r="C41" s="14" t="s">
        <v>18</v>
      </c>
      <c r="D41" s="14" t="s">
        <v>107</v>
      </c>
      <c r="E41" s="15">
        <v>8183</v>
      </c>
      <c r="F41" s="16">
        <f t="shared" si="1"/>
        <v>2377</v>
      </c>
      <c r="G41" s="17">
        <v>5806</v>
      </c>
    </row>
    <row r="42" spans="1:8" s="18" customFormat="1" x14ac:dyDescent="0.2">
      <c r="A42" s="13" t="s">
        <v>108</v>
      </c>
      <c r="B42" s="14" t="s">
        <v>41</v>
      </c>
      <c r="C42" s="14" t="s">
        <v>18</v>
      </c>
      <c r="D42" s="14" t="s">
        <v>109</v>
      </c>
      <c r="E42" s="15">
        <v>8150</v>
      </c>
      <c r="F42" s="16">
        <f t="shared" si="1"/>
        <v>844</v>
      </c>
      <c r="G42" s="17">
        <v>7306</v>
      </c>
    </row>
    <row r="43" spans="1:8" s="18" customFormat="1" x14ac:dyDescent="0.2">
      <c r="A43" s="13" t="s">
        <v>110</v>
      </c>
      <c r="B43" s="14" t="s">
        <v>111</v>
      </c>
      <c r="C43" s="14" t="s">
        <v>18</v>
      </c>
      <c r="D43" s="14" t="s">
        <v>112</v>
      </c>
      <c r="E43" s="15">
        <v>8140</v>
      </c>
      <c r="F43" s="16">
        <f t="shared" si="1"/>
        <v>1665</v>
      </c>
      <c r="G43" s="17">
        <v>6475</v>
      </c>
    </row>
    <row r="44" spans="1:8" s="18" customFormat="1" x14ac:dyDescent="0.2">
      <c r="A44" s="13" t="s">
        <v>113</v>
      </c>
      <c r="B44" s="20" t="s">
        <v>72</v>
      </c>
      <c r="C44" s="20" t="s">
        <v>18</v>
      </c>
      <c r="D44" s="20" t="s">
        <v>114</v>
      </c>
      <c r="E44" s="16">
        <v>7373</v>
      </c>
      <c r="F44" s="16">
        <f t="shared" si="1"/>
        <v>2742</v>
      </c>
      <c r="G44" s="21">
        <v>4631</v>
      </c>
      <c r="H44" s="3"/>
    </row>
    <row r="45" spans="1:8" s="18" customFormat="1" x14ac:dyDescent="0.2">
      <c r="A45" s="13" t="s">
        <v>115</v>
      </c>
      <c r="B45" s="14" t="s">
        <v>66</v>
      </c>
      <c r="C45" s="14" t="s">
        <v>18</v>
      </c>
      <c r="D45" s="14" t="s">
        <v>116</v>
      </c>
      <c r="E45" s="15">
        <v>7257</v>
      </c>
      <c r="F45" s="16">
        <f t="shared" si="1"/>
        <v>1898</v>
      </c>
      <c r="G45" s="17">
        <v>5359</v>
      </c>
    </row>
    <row r="46" spans="1:8" s="18" customFormat="1" x14ac:dyDescent="0.2">
      <c r="A46" s="13" t="s">
        <v>117</v>
      </c>
      <c r="B46" s="14" t="s">
        <v>17</v>
      </c>
      <c r="C46" s="14" t="s">
        <v>11</v>
      </c>
      <c r="D46" s="14" t="s">
        <v>118</v>
      </c>
      <c r="E46" s="15">
        <v>6872</v>
      </c>
      <c r="F46" s="16">
        <f t="shared" si="1"/>
        <v>2367</v>
      </c>
      <c r="G46" s="17">
        <v>4505</v>
      </c>
    </row>
    <row r="47" spans="1:8" s="18" customFormat="1" ht="25.5" x14ac:dyDescent="0.2">
      <c r="A47" s="13" t="s">
        <v>119</v>
      </c>
      <c r="B47" s="14" t="s">
        <v>59</v>
      </c>
      <c r="C47" s="14" t="s">
        <v>11</v>
      </c>
      <c r="D47" s="14" t="s">
        <v>120</v>
      </c>
      <c r="E47" s="15">
        <v>6410</v>
      </c>
      <c r="F47" s="16">
        <f t="shared" si="1"/>
        <v>0</v>
      </c>
      <c r="G47" s="17">
        <v>6410</v>
      </c>
    </row>
    <row r="48" spans="1:8" s="18" customFormat="1" x14ac:dyDescent="0.2">
      <c r="A48" s="13" t="s">
        <v>121</v>
      </c>
      <c r="B48" s="14" t="s">
        <v>10</v>
      </c>
      <c r="C48" s="14" t="s">
        <v>11</v>
      </c>
      <c r="D48" s="14" t="s">
        <v>122</v>
      </c>
      <c r="E48" s="15">
        <v>6147</v>
      </c>
      <c r="F48" s="16">
        <f t="shared" si="1"/>
        <v>1719</v>
      </c>
      <c r="G48" s="17">
        <v>4428</v>
      </c>
    </row>
    <row r="49" spans="1:7" s="18" customFormat="1" x14ac:dyDescent="0.2">
      <c r="A49" s="13" t="s">
        <v>123</v>
      </c>
      <c r="B49" s="14" t="s">
        <v>124</v>
      </c>
      <c r="C49" s="14" t="s">
        <v>18</v>
      </c>
      <c r="D49" s="14" t="s">
        <v>125</v>
      </c>
      <c r="E49" s="15">
        <v>6070</v>
      </c>
      <c r="F49" s="16">
        <f t="shared" si="1"/>
        <v>1403</v>
      </c>
      <c r="G49" s="17">
        <v>4667</v>
      </c>
    </row>
    <row r="50" spans="1:7" s="18" customFormat="1" x14ac:dyDescent="0.2">
      <c r="A50" s="13" t="s">
        <v>126</v>
      </c>
      <c r="B50" s="14" t="s">
        <v>69</v>
      </c>
      <c r="C50" s="14" t="s">
        <v>22</v>
      </c>
      <c r="D50" s="14" t="s">
        <v>49</v>
      </c>
      <c r="E50" s="15">
        <v>6011</v>
      </c>
      <c r="F50" s="16">
        <f t="shared" si="1"/>
        <v>0</v>
      </c>
      <c r="G50" s="17">
        <v>6011</v>
      </c>
    </row>
    <row r="51" spans="1:7" s="18" customFormat="1" x14ac:dyDescent="0.2">
      <c r="A51" s="13" t="s">
        <v>127</v>
      </c>
      <c r="B51" s="14" t="s">
        <v>66</v>
      </c>
      <c r="C51" s="14" t="s">
        <v>18</v>
      </c>
      <c r="D51" s="14" t="s">
        <v>128</v>
      </c>
      <c r="E51" s="15">
        <v>5958</v>
      </c>
      <c r="F51" s="16">
        <f t="shared" si="1"/>
        <v>2332</v>
      </c>
      <c r="G51" s="17">
        <v>3626</v>
      </c>
    </row>
    <row r="52" spans="1:7" s="18" customFormat="1" x14ac:dyDescent="0.2">
      <c r="A52" s="13" t="s">
        <v>129</v>
      </c>
      <c r="B52" s="14" t="s">
        <v>41</v>
      </c>
      <c r="C52" s="14" t="s">
        <v>11</v>
      </c>
      <c r="D52" s="14" t="s">
        <v>130</v>
      </c>
      <c r="E52" s="15">
        <v>5946</v>
      </c>
      <c r="F52" s="16">
        <f t="shared" si="1"/>
        <v>0</v>
      </c>
      <c r="G52" s="17">
        <v>5946</v>
      </c>
    </row>
    <row r="53" spans="1:7" s="18" customFormat="1" ht="25.5" x14ac:dyDescent="0.2">
      <c r="A53" s="13" t="s">
        <v>131</v>
      </c>
      <c r="B53" s="14" t="s">
        <v>21</v>
      </c>
      <c r="C53" s="14" t="s">
        <v>18</v>
      </c>
      <c r="D53" s="14" t="s">
        <v>132</v>
      </c>
      <c r="E53" s="15">
        <v>5831</v>
      </c>
      <c r="F53" s="16">
        <f t="shared" si="1"/>
        <v>4111</v>
      </c>
      <c r="G53" s="17">
        <v>1720</v>
      </c>
    </row>
    <row r="54" spans="1:7" s="18" customFormat="1" x14ac:dyDescent="0.2">
      <c r="A54" s="13" t="s">
        <v>123</v>
      </c>
      <c r="B54" s="14" t="s">
        <v>75</v>
      </c>
      <c r="C54" s="14" t="s">
        <v>18</v>
      </c>
      <c r="D54" s="14" t="s">
        <v>76</v>
      </c>
      <c r="E54" s="15">
        <v>5489</v>
      </c>
      <c r="F54" s="16">
        <f t="shared" si="1"/>
        <v>306</v>
      </c>
      <c r="G54" s="17">
        <v>5183</v>
      </c>
    </row>
    <row r="55" spans="1:7" s="18" customFormat="1" ht="25.5" x14ac:dyDescent="0.2">
      <c r="A55" s="13" t="s">
        <v>133</v>
      </c>
      <c r="B55" s="14" t="s">
        <v>134</v>
      </c>
      <c r="C55" s="14" t="s">
        <v>135</v>
      </c>
      <c r="D55" s="14" t="s">
        <v>136</v>
      </c>
      <c r="E55" s="15">
        <v>5462</v>
      </c>
      <c r="F55" s="16">
        <f t="shared" si="1"/>
        <v>863</v>
      </c>
      <c r="G55" s="17">
        <v>4599</v>
      </c>
    </row>
    <row r="56" spans="1:7" s="18" customFormat="1" x14ac:dyDescent="0.2">
      <c r="A56" s="13" t="s">
        <v>137</v>
      </c>
      <c r="B56" s="14" t="s">
        <v>17</v>
      </c>
      <c r="C56" s="14" t="s">
        <v>18</v>
      </c>
      <c r="D56" s="14" t="s">
        <v>138</v>
      </c>
      <c r="E56" s="15">
        <v>5324</v>
      </c>
      <c r="F56" s="16">
        <f t="shared" si="1"/>
        <v>1516</v>
      </c>
      <c r="G56" s="17">
        <v>3808</v>
      </c>
    </row>
    <row r="57" spans="1:7" s="18" customFormat="1" ht="13.5" thickBot="1" x14ac:dyDescent="0.25">
      <c r="A57" s="22" t="s">
        <v>139</v>
      </c>
      <c r="B57" s="23" t="s">
        <v>10</v>
      </c>
      <c r="C57" s="23" t="s">
        <v>22</v>
      </c>
      <c r="D57" s="23" t="s">
        <v>140</v>
      </c>
      <c r="E57" s="24">
        <v>5177</v>
      </c>
      <c r="F57" s="25">
        <f t="shared" si="1"/>
        <v>0</v>
      </c>
      <c r="G57" s="26">
        <v>5177</v>
      </c>
    </row>
    <row r="58" spans="1:7" ht="24" customHeight="1" x14ac:dyDescent="0.2">
      <c r="A58" s="7" t="s">
        <v>141</v>
      </c>
    </row>
  </sheetData>
  <mergeCells count="1">
    <mergeCell ref="A1:G1"/>
  </mergeCells>
  <printOptions horizontalCentered="1"/>
  <pageMargins left="0.35433070866141736" right="0.35433070866141736" top="0.31496062992125984" bottom="0.31496062992125984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</vt:lpstr>
      <vt:lpstr>Итог!Заголовки_для_печати</vt:lpstr>
      <vt:lpstr>Итог!Область_печати</vt:lpstr>
    </vt:vector>
  </TitlesOfParts>
  <Company>Mechel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Анохина Елизавета Юрьевна</dc:creator>
  <cp:lastModifiedBy>Анохина Елизавета Юрьевна</cp:lastModifiedBy>
  <dcterms:created xsi:type="dcterms:W3CDTF">2019-05-22T06:57:36Z</dcterms:created>
  <dcterms:modified xsi:type="dcterms:W3CDTF">2019-05-22T06:58:26Z</dcterms:modified>
</cp:coreProperties>
</file>